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1295" windowHeight="4815"/>
  </bookViews>
  <sheets>
    <sheet name="Лист1" sheetId="1" r:id="rId1"/>
    <sheet name="Цены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5" i="1"/>
  <c r="M6"/>
  <c r="M7"/>
  <c r="M8"/>
  <c r="M9"/>
  <c r="M10"/>
  <c r="M4"/>
  <c r="M3"/>
  <c r="G29"/>
  <c r="G30"/>
  <c r="G31"/>
  <c r="G32"/>
  <c r="G33"/>
  <c r="G34"/>
  <c r="G35"/>
  <c r="G37"/>
  <c r="G39"/>
  <c r="G42"/>
  <c r="G43"/>
  <c r="G44"/>
  <c r="G4"/>
  <c r="G5"/>
  <c r="G6"/>
  <c r="G7"/>
  <c r="G8"/>
  <c r="G9"/>
  <c r="G10"/>
  <c r="G11"/>
  <c r="G12"/>
  <c r="G13"/>
  <c r="G14"/>
  <c r="G15"/>
  <c r="G16"/>
  <c r="G17"/>
  <c r="G19"/>
  <c r="G20"/>
  <c r="G21"/>
  <c r="G24"/>
  <c r="G25"/>
  <c r="G26"/>
  <c r="G27"/>
  <c r="G3"/>
  <c r="M11" l="1"/>
  <c r="G46"/>
</calcChain>
</file>

<file path=xl/sharedStrings.xml><?xml version="1.0" encoding="utf-8"?>
<sst xmlns="http://schemas.openxmlformats.org/spreadsheetml/2006/main" count="74" uniqueCount="36">
  <si>
    <t>Цвет</t>
  </si>
  <si>
    <t>Пороги</t>
  </si>
  <si>
    <t>Золото</t>
  </si>
  <si>
    <t>Хром</t>
  </si>
  <si>
    <t>Металлик</t>
  </si>
  <si>
    <t>С-4</t>
  </si>
  <si>
    <t>Уголки</t>
  </si>
  <si>
    <t>10х24</t>
  </si>
  <si>
    <t>42х22</t>
  </si>
  <si>
    <t>20х24</t>
  </si>
  <si>
    <t>15х35</t>
  </si>
  <si>
    <t>Дерево</t>
  </si>
  <si>
    <t>Козырек</t>
  </si>
  <si>
    <t>Цена,руб*</t>
  </si>
  <si>
    <t>*Цена за 1 погонный метр</t>
  </si>
  <si>
    <t>Длина,м</t>
  </si>
  <si>
    <t>Количество,шт</t>
  </si>
  <si>
    <t>Размер,мм</t>
  </si>
  <si>
    <t xml:space="preserve">Алюминевые порожки </t>
  </si>
  <si>
    <t>ПА-3</t>
  </si>
  <si>
    <t>ПА-5</t>
  </si>
  <si>
    <t>ПА-6</t>
  </si>
  <si>
    <t>ПА-7</t>
  </si>
  <si>
    <t>ПА-12</t>
  </si>
  <si>
    <t>ПА-15</t>
  </si>
  <si>
    <t>ПА-21</t>
  </si>
  <si>
    <t>ПА-25</t>
  </si>
  <si>
    <t>Наименование</t>
  </si>
  <si>
    <t>кол-во,шт</t>
  </si>
  <si>
    <t>Цена указана за 0,9 м</t>
  </si>
  <si>
    <t>Цена**,руб</t>
  </si>
  <si>
    <t>Цена за порог</t>
  </si>
  <si>
    <t>ИТОГО:</t>
  </si>
  <si>
    <t>Цена за весь</t>
  </si>
  <si>
    <t>Уценка</t>
  </si>
  <si>
    <t xml:space="preserve">
вагонка пвх-26  
профили пвх 1 см -26  
 профили 05 см-14  
изовек-а-1020 
изовек-б-760 
 плинтус korner-65 
 углы плинтуса-6 
 профили ply gem 3мм-35
 отлив 150мм-173 
 панели пвх-103  
отлив-100-116  
отлив200-215 
 углы
10мм-16
  15мм-16 
 20мм-17  
25мм-18
  30мм-19  
40мм-20  
50мм-41  
60мм-56 
70мм-60
  80мм-72  
100мм-95 
 сендвич панель 3м\1.5м-1000   
монтажная 
планка-30 
 скобы к монт планке 1уп-35  
реечные потолки  рейка 4м-87 
вставкв белая 4м-39  3м-30 
 вст хром 4м-53  3м-40  
шина 4м-88 
плиточные углы-22
  клямеры для мдф 1уп-35  
вагонка под дерево 1шт-33 
профили пвх под дерево-26
--
Дмитрий Карпов.
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</si>
</sst>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workbookViewId="0"/>
  </sheetViews>
  <sheetFormatPr defaultColWidth="9.28515625" defaultRowHeight="15"/>
  <cols>
    <col min="1" max="1" width="11.85546875" style="1" customWidth="1"/>
    <col min="2" max="2" width="16.140625" style="1" customWidth="1"/>
    <col min="3" max="4" width="14.7109375" style="1" customWidth="1"/>
    <col min="5" max="5" width="12.85546875" style="1" customWidth="1"/>
    <col min="6" max="7" width="15.140625" style="1" customWidth="1"/>
    <col min="8" max="8" width="9.28515625" style="1"/>
    <col min="9" max="9" width="12" style="1" customWidth="1"/>
    <col min="10" max="10" width="9.28515625" style="1"/>
    <col min="11" max="11" width="15.28515625" style="1" customWidth="1"/>
    <col min="12" max="12" width="13.28515625" style="1" customWidth="1"/>
    <col min="13" max="13" width="13.42578125" style="1" customWidth="1"/>
    <col min="14" max="16384" width="9.28515625" style="1"/>
  </cols>
  <sheetData>
    <row r="1" spans="1:14" ht="24" customHeight="1" thickTop="1" thickBot="1">
      <c r="A1" s="18" t="s">
        <v>17</v>
      </c>
      <c r="B1" s="18" t="s">
        <v>0</v>
      </c>
      <c r="C1" s="18" t="s">
        <v>16</v>
      </c>
      <c r="D1" s="29" t="s">
        <v>34</v>
      </c>
      <c r="E1" s="18" t="s">
        <v>15</v>
      </c>
      <c r="F1" s="22" t="s">
        <v>13</v>
      </c>
      <c r="G1" s="34" t="s">
        <v>31</v>
      </c>
      <c r="I1" s="36" t="s">
        <v>18</v>
      </c>
      <c r="J1" s="37"/>
      <c r="K1" s="37"/>
      <c r="L1" s="37"/>
      <c r="M1" s="38"/>
      <c r="N1" s="2"/>
    </row>
    <row r="2" spans="1:14" ht="21" customHeight="1" thickTop="1" thickBot="1">
      <c r="A2" s="36" t="s">
        <v>1</v>
      </c>
      <c r="B2" s="37"/>
      <c r="C2" s="37"/>
      <c r="D2" s="37"/>
      <c r="E2" s="37"/>
      <c r="F2" s="37"/>
      <c r="G2" s="35"/>
      <c r="I2" s="18" t="s">
        <v>27</v>
      </c>
      <c r="J2" s="18" t="s">
        <v>28</v>
      </c>
      <c r="K2" s="18" t="s">
        <v>15</v>
      </c>
      <c r="L2" s="18" t="s">
        <v>30</v>
      </c>
      <c r="M2" s="23" t="s">
        <v>33</v>
      </c>
      <c r="N2" s="2"/>
    </row>
    <row r="3" spans="1:14" ht="16.5" thickTop="1" thickBot="1">
      <c r="A3" s="43" t="s">
        <v>5</v>
      </c>
      <c r="B3" s="17" t="s">
        <v>2</v>
      </c>
      <c r="C3" s="14">
        <v>21</v>
      </c>
      <c r="D3" s="30">
        <v>7</v>
      </c>
      <c r="E3" s="48"/>
      <c r="F3" s="24">
        <v>45</v>
      </c>
      <c r="G3" s="34">
        <f>F3*2*C3</f>
        <v>1890</v>
      </c>
      <c r="I3" s="18" t="s">
        <v>19</v>
      </c>
      <c r="J3" s="18">
        <v>6</v>
      </c>
      <c r="K3" s="42">
        <v>2.7</v>
      </c>
      <c r="L3" s="18">
        <v>48</v>
      </c>
      <c r="M3" s="23">
        <f>((L3*$K$3)/0.9)*J3</f>
        <v>864.00000000000023</v>
      </c>
      <c r="N3" s="2"/>
    </row>
    <row r="4" spans="1:14" ht="16.5" thickTop="1" thickBot="1">
      <c r="A4" s="44"/>
      <c r="B4" s="8" t="s">
        <v>3</v>
      </c>
      <c r="C4" s="3">
        <v>23</v>
      </c>
      <c r="D4" s="30">
        <v>15</v>
      </c>
      <c r="E4" s="48"/>
      <c r="F4" s="25">
        <v>44</v>
      </c>
      <c r="G4" s="34">
        <f t="shared" ref="G4:G44" si="0">F4*2*C4</f>
        <v>2024</v>
      </c>
      <c r="I4" s="18" t="s">
        <v>20</v>
      </c>
      <c r="J4" s="18">
        <v>10</v>
      </c>
      <c r="K4" s="42"/>
      <c r="L4" s="18">
        <v>45</v>
      </c>
      <c r="M4" s="23">
        <f>((L4*$K$3)/0.9)*J4</f>
        <v>1350</v>
      </c>
      <c r="N4" s="2"/>
    </row>
    <row r="5" spans="1:14" ht="16.5" thickTop="1" thickBot="1">
      <c r="A5" s="45"/>
      <c r="B5" s="16" t="s">
        <v>4</v>
      </c>
      <c r="C5" s="4">
        <v>24</v>
      </c>
      <c r="D5" s="30">
        <v>10</v>
      </c>
      <c r="E5" s="48"/>
      <c r="F5" s="26">
        <v>46</v>
      </c>
      <c r="G5" s="34">
        <f t="shared" si="0"/>
        <v>2208</v>
      </c>
      <c r="I5" s="18" t="s">
        <v>21</v>
      </c>
      <c r="J5" s="18">
        <v>6</v>
      </c>
      <c r="K5" s="42"/>
      <c r="L5" s="18">
        <v>48</v>
      </c>
      <c r="M5" s="23">
        <f t="shared" ref="M5:M10" si="1">((L5*$K$3)/0.9)*J5</f>
        <v>864.00000000000023</v>
      </c>
      <c r="N5" s="2"/>
    </row>
    <row r="6" spans="1:14" ht="16.5" thickTop="1" thickBot="1">
      <c r="A6" s="46">
        <v>100</v>
      </c>
      <c r="B6" s="6" t="s">
        <v>2</v>
      </c>
      <c r="C6" s="7">
        <v>13</v>
      </c>
      <c r="D6" s="30"/>
      <c r="E6" s="48"/>
      <c r="F6" s="27">
        <v>95</v>
      </c>
      <c r="G6" s="34">
        <f t="shared" si="0"/>
        <v>2470</v>
      </c>
      <c r="I6" s="18" t="s">
        <v>22</v>
      </c>
      <c r="J6" s="18">
        <v>1</v>
      </c>
      <c r="K6" s="42"/>
      <c r="L6" s="18">
        <v>52</v>
      </c>
      <c r="M6" s="23">
        <f t="shared" si="1"/>
        <v>156</v>
      </c>
      <c r="N6" s="2"/>
    </row>
    <row r="7" spans="1:14" ht="16.5" thickTop="1" thickBot="1">
      <c r="A7" s="44"/>
      <c r="B7" s="8" t="s">
        <v>3</v>
      </c>
      <c r="C7" s="3">
        <v>17</v>
      </c>
      <c r="D7" s="30"/>
      <c r="E7" s="48"/>
      <c r="F7" s="25">
        <v>94</v>
      </c>
      <c r="G7" s="34">
        <f t="shared" si="0"/>
        <v>3196</v>
      </c>
      <c r="I7" s="18" t="s">
        <v>23</v>
      </c>
      <c r="J7" s="18">
        <v>6</v>
      </c>
      <c r="K7" s="42"/>
      <c r="L7" s="18">
        <v>96</v>
      </c>
      <c r="M7" s="23">
        <f t="shared" si="1"/>
        <v>1728.0000000000005</v>
      </c>
      <c r="N7" s="2"/>
    </row>
    <row r="8" spans="1:14" ht="16.5" thickTop="1" thickBot="1">
      <c r="A8" s="47"/>
      <c r="B8" s="16" t="s">
        <v>4</v>
      </c>
      <c r="C8" s="4">
        <v>10</v>
      </c>
      <c r="D8" s="30"/>
      <c r="E8" s="48"/>
      <c r="F8" s="26">
        <v>96</v>
      </c>
      <c r="G8" s="34">
        <f t="shared" si="0"/>
        <v>1920</v>
      </c>
      <c r="I8" s="18" t="s">
        <v>24</v>
      </c>
      <c r="J8" s="18">
        <v>2</v>
      </c>
      <c r="K8" s="42"/>
      <c r="L8" s="18">
        <v>115</v>
      </c>
      <c r="M8" s="23">
        <f t="shared" si="1"/>
        <v>690</v>
      </c>
      <c r="N8" s="2"/>
    </row>
    <row r="9" spans="1:14" ht="16.5" thickTop="1" thickBot="1">
      <c r="A9" s="46">
        <v>80</v>
      </c>
      <c r="B9" s="6" t="s">
        <v>2</v>
      </c>
      <c r="C9" s="7">
        <v>11</v>
      </c>
      <c r="D9" s="30"/>
      <c r="E9" s="48"/>
      <c r="F9" s="27">
        <v>77</v>
      </c>
      <c r="G9" s="34">
        <f t="shared" si="0"/>
        <v>1694</v>
      </c>
      <c r="I9" s="18" t="s">
        <v>25</v>
      </c>
      <c r="J9" s="18">
        <v>6</v>
      </c>
      <c r="K9" s="42"/>
      <c r="L9" s="18">
        <v>54</v>
      </c>
      <c r="M9" s="23">
        <f t="shared" si="1"/>
        <v>972</v>
      </c>
      <c r="N9" s="2"/>
    </row>
    <row r="10" spans="1:14" ht="16.5" thickTop="1" thickBot="1">
      <c r="A10" s="44"/>
      <c r="B10" s="8" t="s">
        <v>3</v>
      </c>
      <c r="C10" s="3">
        <v>14</v>
      </c>
      <c r="D10" s="30"/>
      <c r="E10" s="48"/>
      <c r="F10" s="25">
        <v>76</v>
      </c>
      <c r="G10" s="34">
        <f t="shared" si="0"/>
        <v>2128</v>
      </c>
      <c r="I10" s="18" t="s">
        <v>26</v>
      </c>
      <c r="J10" s="18">
        <v>2</v>
      </c>
      <c r="K10" s="42"/>
      <c r="L10" s="18">
        <v>29</v>
      </c>
      <c r="M10" s="23">
        <f t="shared" si="1"/>
        <v>174.00000000000003</v>
      </c>
      <c r="N10" s="2"/>
    </row>
    <row r="11" spans="1:14" ht="16.5" thickTop="1" thickBot="1">
      <c r="A11" s="47"/>
      <c r="B11" s="9" t="s">
        <v>4</v>
      </c>
      <c r="C11" s="10">
        <v>6</v>
      </c>
      <c r="D11" s="30"/>
      <c r="E11" s="48"/>
      <c r="F11" s="28">
        <v>78</v>
      </c>
      <c r="G11" s="34">
        <f t="shared" si="0"/>
        <v>936</v>
      </c>
      <c r="I11" s="39" t="s">
        <v>32</v>
      </c>
      <c r="J11" s="40"/>
      <c r="K11" s="40"/>
      <c r="L11" s="41"/>
      <c r="M11" s="23">
        <f>SUM(M3:M10)</f>
        <v>6798</v>
      </c>
      <c r="N11" s="2"/>
    </row>
    <row r="12" spans="1:14" ht="16.5" thickTop="1" thickBot="1">
      <c r="A12" s="43">
        <v>50</v>
      </c>
      <c r="B12" s="17" t="s">
        <v>2</v>
      </c>
      <c r="C12" s="14">
        <v>45</v>
      </c>
      <c r="D12" s="30"/>
      <c r="E12" s="48"/>
      <c r="F12" s="24">
        <v>45</v>
      </c>
      <c r="G12" s="34">
        <f t="shared" si="0"/>
        <v>4050</v>
      </c>
      <c r="I12" s="42" t="s">
        <v>29</v>
      </c>
      <c r="J12" s="42"/>
      <c r="K12" s="42"/>
      <c r="L12" s="42"/>
    </row>
    <row r="13" spans="1:14" ht="15.75" thickBot="1">
      <c r="A13" s="44"/>
      <c r="B13" s="8" t="s">
        <v>3</v>
      </c>
      <c r="C13" s="3">
        <v>26</v>
      </c>
      <c r="D13" s="30"/>
      <c r="E13" s="48"/>
      <c r="F13" s="25">
        <v>44</v>
      </c>
      <c r="G13" s="34">
        <f t="shared" si="0"/>
        <v>2288</v>
      </c>
    </row>
    <row r="14" spans="1:14" ht="15.75" thickBot="1">
      <c r="A14" s="45"/>
      <c r="B14" s="9" t="s">
        <v>4</v>
      </c>
      <c r="C14" s="10">
        <v>68</v>
      </c>
      <c r="D14" s="30"/>
      <c r="E14" s="48"/>
      <c r="F14" s="28">
        <v>46</v>
      </c>
      <c r="G14" s="34">
        <f t="shared" si="0"/>
        <v>6256</v>
      </c>
    </row>
    <row r="15" spans="1:14" ht="16.5" thickTop="1" thickBot="1">
      <c r="A15" s="46">
        <v>60</v>
      </c>
      <c r="B15" s="6" t="s">
        <v>2</v>
      </c>
      <c r="C15" s="7">
        <v>24</v>
      </c>
      <c r="D15" s="30"/>
      <c r="E15" s="48"/>
      <c r="F15" s="27">
        <v>52</v>
      </c>
      <c r="G15" s="34">
        <f t="shared" si="0"/>
        <v>2496</v>
      </c>
    </row>
    <row r="16" spans="1:14" ht="15.75" thickBot="1">
      <c r="A16" s="44"/>
      <c r="B16" s="8" t="s">
        <v>3</v>
      </c>
      <c r="C16" s="3">
        <v>33</v>
      </c>
      <c r="D16" s="30"/>
      <c r="E16" s="48"/>
      <c r="F16" s="25">
        <v>51</v>
      </c>
      <c r="G16" s="34">
        <f t="shared" si="0"/>
        <v>3366</v>
      </c>
    </row>
    <row r="17" spans="1:7" ht="15.75" thickBot="1">
      <c r="A17" s="47"/>
      <c r="B17" s="9" t="s">
        <v>4</v>
      </c>
      <c r="C17" s="10">
        <v>23</v>
      </c>
      <c r="D17" s="30"/>
      <c r="E17" s="48"/>
      <c r="F17" s="28">
        <v>53</v>
      </c>
      <c r="G17" s="34">
        <f t="shared" si="0"/>
        <v>2438</v>
      </c>
    </row>
    <row r="18" spans="1:7" ht="16.5" thickTop="1" thickBot="1">
      <c r="A18" s="43">
        <v>38</v>
      </c>
      <c r="B18" s="15" t="s">
        <v>2</v>
      </c>
      <c r="C18" s="14"/>
      <c r="D18" s="30"/>
      <c r="E18" s="48"/>
      <c r="F18" s="24">
        <v>28</v>
      </c>
      <c r="G18" s="34"/>
    </row>
    <row r="19" spans="1:7" ht="15.75" thickBot="1">
      <c r="A19" s="44"/>
      <c r="B19" s="5" t="s">
        <v>3</v>
      </c>
      <c r="C19" s="3">
        <v>34</v>
      </c>
      <c r="D19" s="30"/>
      <c r="E19" s="48"/>
      <c r="F19" s="25">
        <v>27</v>
      </c>
      <c r="G19" s="34">
        <f t="shared" si="0"/>
        <v>1836</v>
      </c>
    </row>
    <row r="20" spans="1:7" ht="15.75" thickBot="1">
      <c r="A20" s="45"/>
      <c r="B20" s="11" t="s">
        <v>4</v>
      </c>
      <c r="C20" s="4">
        <v>11</v>
      </c>
      <c r="D20" s="30"/>
      <c r="E20" s="48"/>
      <c r="F20" s="26">
        <v>29</v>
      </c>
      <c r="G20" s="34">
        <f t="shared" si="0"/>
        <v>638</v>
      </c>
    </row>
    <row r="21" spans="1:7" ht="16.5" thickTop="1" thickBot="1">
      <c r="A21" s="46">
        <v>30</v>
      </c>
      <c r="B21" s="12" t="s">
        <v>2</v>
      </c>
      <c r="C21" s="7">
        <v>2</v>
      </c>
      <c r="D21" s="30"/>
      <c r="E21" s="48"/>
      <c r="F21" s="27">
        <v>27</v>
      </c>
      <c r="G21" s="34">
        <f t="shared" si="0"/>
        <v>108</v>
      </c>
    </row>
    <row r="22" spans="1:7" ht="15.75" thickBot="1">
      <c r="A22" s="44"/>
      <c r="B22" s="5" t="s">
        <v>3</v>
      </c>
      <c r="C22" s="3"/>
      <c r="D22" s="30"/>
      <c r="E22" s="48"/>
      <c r="F22" s="25">
        <v>26</v>
      </c>
      <c r="G22" s="34"/>
    </row>
    <row r="23" spans="1:7" ht="15.75" thickBot="1">
      <c r="A23" s="44"/>
      <c r="B23" s="5" t="s">
        <v>4</v>
      </c>
      <c r="C23" s="3"/>
      <c r="D23" s="30"/>
      <c r="E23" s="48"/>
      <c r="F23" s="25">
        <v>28</v>
      </c>
      <c r="G23" s="34"/>
    </row>
    <row r="24" spans="1:7" ht="15.75" thickBot="1">
      <c r="A24" s="47"/>
      <c r="B24" s="13" t="s">
        <v>11</v>
      </c>
      <c r="C24" s="10">
        <v>65</v>
      </c>
      <c r="D24" s="30"/>
      <c r="E24" s="48"/>
      <c r="F24" s="28">
        <v>28</v>
      </c>
      <c r="G24" s="34">
        <f t="shared" si="0"/>
        <v>3640</v>
      </c>
    </row>
    <row r="25" spans="1:7" ht="16.5" thickTop="1" thickBot="1">
      <c r="A25" s="43">
        <v>25</v>
      </c>
      <c r="B25" s="15" t="s">
        <v>2</v>
      </c>
      <c r="C25" s="14">
        <v>29</v>
      </c>
      <c r="D25" s="30"/>
      <c r="E25" s="48"/>
      <c r="F25" s="24">
        <v>25</v>
      </c>
      <c r="G25" s="34">
        <f t="shared" si="0"/>
        <v>1450</v>
      </c>
    </row>
    <row r="26" spans="1:7" ht="15.75" thickBot="1">
      <c r="A26" s="44"/>
      <c r="B26" s="5" t="s">
        <v>3</v>
      </c>
      <c r="C26" s="3">
        <v>2</v>
      </c>
      <c r="D26" s="30"/>
      <c r="E26" s="48"/>
      <c r="F26" s="25">
        <v>25</v>
      </c>
      <c r="G26" s="34">
        <f t="shared" si="0"/>
        <v>100</v>
      </c>
    </row>
    <row r="27" spans="1:7" ht="15.75" thickBot="1">
      <c r="A27" s="45"/>
      <c r="B27" s="11" t="s">
        <v>4</v>
      </c>
      <c r="C27" s="4">
        <v>15</v>
      </c>
      <c r="D27" s="30"/>
      <c r="E27" s="48"/>
      <c r="F27" s="26">
        <v>26</v>
      </c>
      <c r="G27" s="34">
        <f t="shared" si="0"/>
        <v>780</v>
      </c>
    </row>
    <row r="28" spans="1:7" ht="16.5" thickTop="1" thickBot="1">
      <c r="A28" s="36" t="s">
        <v>6</v>
      </c>
      <c r="B28" s="37"/>
      <c r="C28" s="37"/>
      <c r="D28" s="37"/>
      <c r="E28" s="37"/>
      <c r="F28" s="37"/>
      <c r="G28" s="34"/>
    </row>
    <row r="29" spans="1:7" ht="16.5" thickTop="1" thickBot="1">
      <c r="A29" s="43" t="s">
        <v>7</v>
      </c>
      <c r="B29" s="17" t="s">
        <v>2</v>
      </c>
      <c r="C29" s="14">
        <v>15</v>
      </c>
      <c r="D29" s="30"/>
      <c r="E29" s="49">
        <v>2</v>
      </c>
      <c r="F29" s="24">
        <v>25</v>
      </c>
      <c r="G29" s="34">
        <f t="shared" si="0"/>
        <v>750</v>
      </c>
    </row>
    <row r="30" spans="1:7" ht="15.75" thickBot="1">
      <c r="A30" s="44"/>
      <c r="B30" s="8" t="s">
        <v>3</v>
      </c>
      <c r="C30" s="3">
        <v>62</v>
      </c>
      <c r="D30" s="30"/>
      <c r="E30" s="48"/>
      <c r="F30" s="25">
        <v>24</v>
      </c>
      <c r="G30" s="34">
        <f t="shared" si="0"/>
        <v>2976</v>
      </c>
    </row>
    <row r="31" spans="1:7" ht="15.75" thickBot="1">
      <c r="A31" s="47"/>
      <c r="B31" s="9" t="s">
        <v>4</v>
      </c>
      <c r="C31" s="10">
        <v>12</v>
      </c>
      <c r="D31" s="30"/>
      <c r="E31" s="48"/>
      <c r="F31" s="28">
        <v>26</v>
      </c>
      <c r="G31" s="34">
        <f t="shared" si="0"/>
        <v>624</v>
      </c>
    </row>
    <row r="32" spans="1:7" ht="16.5" thickTop="1" thickBot="1">
      <c r="A32" s="46" t="s">
        <v>10</v>
      </c>
      <c r="B32" s="6" t="s">
        <v>2</v>
      </c>
      <c r="C32" s="7">
        <v>6</v>
      </c>
      <c r="D32" s="30"/>
      <c r="E32" s="48"/>
      <c r="F32" s="27">
        <v>52</v>
      </c>
      <c r="G32" s="34">
        <f t="shared" si="0"/>
        <v>624</v>
      </c>
    </row>
    <row r="33" spans="1:7" ht="15.75" thickBot="1">
      <c r="A33" s="44"/>
      <c r="B33" s="8" t="s">
        <v>3</v>
      </c>
      <c r="C33" s="3">
        <v>9</v>
      </c>
      <c r="D33" s="30">
        <v>16</v>
      </c>
      <c r="E33" s="48"/>
      <c r="F33" s="25">
        <v>51</v>
      </c>
      <c r="G33" s="34">
        <f t="shared" si="0"/>
        <v>918</v>
      </c>
    </row>
    <row r="34" spans="1:7" ht="15.75" thickBot="1">
      <c r="A34" s="47"/>
      <c r="B34" s="9" t="s">
        <v>4</v>
      </c>
      <c r="C34" s="10">
        <v>32</v>
      </c>
      <c r="D34" s="30"/>
      <c r="E34" s="48"/>
      <c r="F34" s="28">
        <v>53</v>
      </c>
      <c r="G34" s="34">
        <f t="shared" si="0"/>
        <v>3392</v>
      </c>
    </row>
    <row r="35" spans="1:7" ht="16.5" thickTop="1" thickBot="1">
      <c r="A35" s="46" t="s">
        <v>9</v>
      </c>
      <c r="B35" s="6" t="s">
        <v>2</v>
      </c>
      <c r="C35" s="7">
        <v>10</v>
      </c>
      <c r="D35" s="30"/>
      <c r="E35" s="48"/>
      <c r="F35" s="27">
        <v>28</v>
      </c>
      <c r="G35" s="34">
        <f t="shared" si="0"/>
        <v>560</v>
      </c>
    </row>
    <row r="36" spans="1:7" ht="15.75" thickBot="1">
      <c r="A36" s="44"/>
      <c r="B36" s="8" t="s">
        <v>3</v>
      </c>
      <c r="C36" s="3"/>
      <c r="D36" s="30"/>
      <c r="E36" s="48"/>
      <c r="F36" s="25">
        <v>27</v>
      </c>
      <c r="G36" s="34"/>
    </row>
    <row r="37" spans="1:7" ht="15.75" thickBot="1">
      <c r="A37" s="47"/>
      <c r="B37" s="9" t="s">
        <v>4</v>
      </c>
      <c r="C37" s="10">
        <v>3</v>
      </c>
      <c r="D37" s="30"/>
      <c r="E37" s="48"/>
      <c r="F37" s="28">
        <v>29</v>
      </c>
      <c r="G37" s="34">
        <f t="shared" si="0"/>
        <v>174</v>
      </c>
    </row>
    <row r="38" spans="1:7" ht="16.5" thickTop="1" thickBot="1">
      <c r="A38" s="53" t="s">
        <v>8</v>
      </c>
      <c r="B38" s="12" t="s">
        <v>2</v>
      </c>
      <c r="C38" s="7"/>
      <c r="D38" s="30"/>
      <c r="E38" s="48"/>
      <c r="F38" s="27">
        <v>46</v>
      </c>
      <c r="G38" s="34"/>
    </row>
    <row r="39" spans="1:7" ht="15.75" thickBot="1">
      <c r="A39" s="54"/>
      <c r="B39" s="5" t="s">
        <v>3</v>
      </c>
      <c r="C39" s="3">
        <v>41</v>
      </c>
      <c r="D39" s="30"/>
      <c r="E39" s="48"/>
      <c r="F39" s="25">
        <v>45</v>
      </c>
      <c r="G39" s="34">
        <f t="shared" si="0"/>
        <v>3690</v>
      </c>
    </row>
    <row r="40" spans="1:7" ht="15.75" thickBot="1">
      <c r="A40" s="54"/>
      <c r="B40" s="11" t="s">
        <v>4</v>
      </c>
      <c r="C40" s="4"/>
      <c r="D40" s="30"/>
      <c r="E40" s="50"/>
      <c r="F40" s="26">
        <v>47</v>
      </c>
      <c r="G40" s="34"/>
    </row>
    <row r="41" spans="1:7" ht="16.5" thickTop="1" thickBot="1">
      <c r="A41" s="19" t="s">
        <v>12</v>
      </c>
      <c r="B41" s="20"/>
      <c r="C41" s="20"/>
      <c r="D41" s="33"/>
      <c r="E41" s="20"/>
      <c r="F41" s="21"/>
      <c r="G41" s="34"/>
    </row>
    <row r="42" spans="1:7" ht="16.5" thickTop="1" thickBot="1">
      <c r="A42" s="6"/>
      <c r="B42" s="7" t="s">
        <v>2</v>
      </c>
      <c r="C42" s="7">
        <v>47</v>
      </c>
      <c r="D42" s="31"/>
      <c r="E42" s="49">
        <v>2</v>
      </c>
      <c r="F42" s="27">
        <v>27</v>
      </c>
      <c r="G42" s="34">
        <f t="shared" si="0"/>
        <v>2538</v>
      </c>
    </row>
    <row r="43" spans="1:7" ht="15.75" thickBot="1">
      <c r="A43" s="8"/>
      <c r="B43" s="3" t="s">
        <v>3</v>
      </c>
      <c r="C43" s="3">
        <v>31</v>
      </c>
      <c r="D43" s="30"/>
      <c r="E43" s="48"/>
      <c r="F43" s="25">
        <v>26</v>
      </c>
      <c r="G43" s="34">
        <f t="shared" si="0"/>
        <v>1612</v>
      </c>
    </row>
    <row r="44" spans="1:7" ht="15.75" thickBot="1">
      <c r="A44" s="9"/>
      <c r="B44" s="10" t="s">
        <v>4</v>
      </c>
      <c r="C44" s="10">
        <v>52</v>
      </c>
      <c r="D44" s="32"/>
      <c r="E44" s="50"/>
      <c r="F44" s="28">
        <v>28</v>
      </c>
      <c r="G44" s="34">
        <f t="shared" si="0"/>
        <v>2912</v>
      </c>
    </row>
    <row r="45" spans="1:7" ht="16.5" thickTop="1" thickBot="1">
      <c r="A45" s="51" t="s">
        <v>14</v>
      </c>
      <c r="B45" s="52"/>
      <c r="C45" s="52"/>
      <c r="D45" s="52"/>
      <c r="E45" s="52"/>
      <c r="F45" s="52"/>
      <c r="G45" s="34"/>
    </row>
    <row r="46" spans="1:7" ht="16.5" thickTop="1" thickBot="1">
      <c r="F46" s="1" t="s">
        <v>32</v>
      </c>
      <c r="G46" s="34">
        <f>SUM(G3:G44)</f>
        <v>68682</v>
      </c>
    </row>
    <row r="48" spans="1:7" ht="16.5" customHeight="1"/>
    <row r="57" spans="8:10">
      <c r="H57" s="2"/>
      <c r="I57" s="2"/>
      <c r="J57" s="2"/>
    </row>
    <row r="58" spans="8:10" ht="15.75" customHeight="1">
      <c r="H58" s="2"/>
      <c r="I58" s="2"/>
      <c r="J58" s="2"/>
    </row>
    <row r="59" spans="8:10">
      <c r="H59" s="2"/>
      <c r="I59" s="2"/>
      <c r="J59" s="2"/>
    </row>
    <row r="60" spans="8:10">
      <c r="H60" s="2"/>
      <c r="I60" s="2"/>
      <c r="J60" s="2"/>
    </row>
    <row r="61" spans="8:10">
      <c r="H61" s="2"/>
      <c r="I61" s="2"/>
      <c r="J61" s="2"/>
    </row>
    <row r="62" spans="8:10">
      <c r="H62" s="2"/>
      <c r="I62" s="2"/>
      <c r="J62" s="2"/>
    </row>
    <row r="63" spans="8:10">
      <c r="H63" s="2"/>
      <c r="I63" s="2"/>
      <c r="J63" s="2"/>
    </row>
    <row r="64" spans="8:10">
      <c r="H64" s="2"/>
      <c r="I64" s="2"/>
      <c r="J64" s="2"/>
    </row>
  </sheetData>
  <mergeCells count="22">
    <mergeCell ref="E29:E40"/>
    <mergeCell ref="A45:F45"/>
    <mergeCell ref="A2:F2"/>
    <mergeCell ref="E42:E44"/>
    <mergeCell ref="A28:F28"/>
    <mergeCell ref="A38:A40"/>
    <mergeCell ref="A35:A37"/>
    <mergeCell ref="A32:A34"/>
    <mergeCell ref="A29:A31"/>
    <mergeCell ref="I1:M1"/>
    <mergeCell ref="I11:L11"/>
    <mergeCell ref="I12:L12"/>
    <mergeCell ref="A3:A5"/>
    <mergeCell ref="A9:A11"/>
    <mergeCell ref="K3:K10"/>
    <mergeCell ref="E3:E27"/>
    <mergeCell ref="A25:A27"/>
    <mergeCell ref="A6:A8"/>
    <mergeCell ref="A12:A14"/>
    <mergeCell ref="A15:A17"/>
    <mergeCell ref="A18:A20"/>
    <mergeCell ref="A21:A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opLeftCell="A4" workbookViewId="0">
      <selection sqref="A1:I21"/>
    </sheetView>
  </sheetViews>
  <sheetFormatPr defaultRowHeight="15"/>
  <sheetData>
    <row r="1" spans="1:9">
      <c r="A1" s="55" t="s">
        <v>35</v>
      </c>
      <c r="B1" s="56"/>
      <c r="C1" s="56"/>
      <c r="D1" s="56"/>
      <c r="E1" s="56"/>
      <c r="F1" s="56"/>
      <c r="G1" s="56"/>
      <c r="H1" s="56"/>
      <c r="I1" s="56"/>
    </row>
    <row r="2" spans="1:9">
      <c r="A2" s="56"/>
      <c r="B2" s="56"/>
      <c r="C2" s="56"/>
      <c r="D2" s="56"/>
      <c r="E2" s="56"/>
      <c r="F2" s="56"/>
      <c r="G2" s="56"/>
      <c r="H2" s="56"/>
      <c r="I2" s="56"/>
    </row>
    <row r="3" spans="1:9">
      <c r="A3" s="56"/>
      <c r="B3" s="56"/>
      <c r="C3" s="56"/>
      <c r="D3" s="56"/>
      <c r="E3" s="56"/>
      <c r="F3" s="56"/>
      <c r="G3" s="56"/>
      <c r="H3" s="56"/>
      <c r="I3" s="56"/>
    </row>
    <row r="4" spans="1:9">
      <c r="A4" s="56"/>
      <c r="B4" s="56"/>
      <c r="C4" s="56"/>
      <c r="D4" s="56"/>
      <c r="E4" s="56"/>
      <c r="F4" s="56"/>
      <c r="G4" s="56"/>
      <c r="H4" s="56"/>
      <c r="I4" s="56"/>
    </row>
    <row r="5" spans="1:9">
      <c r="A5" s="56"/>
      <c r="B5" s="56"/>
      <c r="C5" s="56"/>
      <c r="D5" s="56"/>
      <c r="E5" s="56"/>
      <c r="F5" s="56"/>
      <c r="G5" s="56"/>
      <c r="H5" s="56"/>
      <c r="I5" s="56"/>
    </row>
    <row r="6" spans="1:9">
      <c r="A6" s="56"/>
      <c r="B6" s="56"/>
      <c r="C6" s="56"/>
      <c r="D6" s="56"/>
      <c r="E6" s="56"/>
      <c r="F6" s="56"/>
      <c r="G6" s="56"/>
      <c r="H6" s="56"/>
      <c r="I6" s="56"/>
    </row>
    <row r="7" spans="1:9">
      <c r="A7" s="56"/>
      <c r="B7" s="56"/>
      <c r="C7" s="56"/>
      <c r="D7" s="56"/>
      <c r="E7" s="56"/>
      <c r="F7" s="56"/>
      <c r="G7" s="56"/>
      <c r="H7" s="56"/>
      <c r="I7" s="56"/>
    </row>
    <row r="8" spans="1:9">
      <c r="A8" s="56"/>
      <c r="B8" s="56"/>
      <c r="C8" s="56"/>
      <c r="D8" s="56"/>
      <c r="E8" s="56"/>
      <c r="F8" s="56"/>
      <c r="G8" s="56"/>
      <c r="H8" s="56"/>
      <c r="I8" s="56"/>
    </row>
    <row r="9" spans="1:9">
      <c r="A9" s="56"/>
      <c r="B9" s="56"/>
      <c r="C9" s="56"/>
      <c r="D9" s="56"/>
      <c r="E9" s="56"/>
      <c r="F9" s="56"/>
      <c r="G9" s="56"/>
      <c r="H9" s="56"/>
      <c r="I9" s="56"/>
    </row>
    <row r="10" spans="1:9">
      <c r="A10" s="56"/>
      <c r="B10" s="56"/>
      <c r="C10" s="56"/>
      <c r="D10" s="56"/>
      <c r="E10" s="56"/>
      <c r="F10" s="56"/>
      <c r="G10" s="56"/>
      <c r="H10" s="56"/>
      <c r="I10" s="56"/>
    </row>
    <row r="11" spans="1:9">
      <c r="A11" s="56"/>
      <c r="B11" s="56"/>
      <c r="C11" s="56"/>
      <c r="D11" s="56"/>
      <c r="E11" s="56"/>
      <c r="F11" s="56"/>
      <c r="G11" s="56"/>
      <c r="H11" s="56"/>
      <c r="I11" s="56"/>
    </row>
    <row r="12" spans="1:9">
      <c r="A12" s="56"/>
      <c r="B12" s="56"/>
      <c r="C12" s="56"/>
      <c r="D12" s="56"/>
      <c r="E12" s="56"/>
      <c r="F12" s="56"/>
      <c r="G12" s="56"/>
      <c r="H12" s="56"/>
      <c r="I12" s="56"/>
    </row>
    <row r="13" spans="1:9">
      <c r="A13" s="56"/>
      <c r="B13" s="56"/>
      <c r="C13" s="56"/>
      <c r="D13" s="56"/>
      <c r="E13" s="56"/>
      <c r="F13" s="56"/>
      <c r="G13" s="56"/>
      <c r="H13" s="56"/>
      <c r="I13" s="56"/>
    </row>
    <row r="14" spans="1:9">
      <c r="A14" s="56"/>
      <c r="B14" s="56"/>
      <c r="C14" s="56"/>
      <c r="D14" s="56"/>
      <c r="E14" s="56"/>
      <c r="F14" s="56"/>
      <c r="G14" s="56"/>
      <c r="H14" s="56"/>
      <c r="I14" s="56"/>
    </row>
    <row r="15" spans="1:9">
      <c r="A15" s="56"/>
      <c r="B15" s="56"/>
      <c r="C15" s="56"/>
      <c r="D15" s="56"/>
      <c r="E15" s="56"/>
      <c r="F15" s="56"/>
      <c r="G15" s="56"/>
      <c r="H15" s="56"/>
      <c r="I15" s="56"/>
    </row>
    <row r="16" spans="1:9">
      <c r="A16" s="56"/>
      <c r="B16" s="56"/>
      <c r="C16" s="56"/>
      <c r="D16" s="56"/>
      <c r="E16" s="56"/>
      <c r="F16" s="56"/>
      <c r="G16" s="56"/>
      <c r="H16" s="56"/>
      <c r="I16" s="56"/>
    </row>
    <row r="17" spans="1:9">
      <c r="A17" s="56"/>
      <c r="B17" s="56"/>
      <c r="C17" s="56"/>
      <c r="D17" s="56"/>
      <c r="E17" s="56"/>
      <c r="F17" s="56"/>
      <c r="G17" s="56"/>
      <c r="H17" s="56"/>
      <c r="I17" s="56"/>
    </row>
    <row r="18" spans="1:9">
      <c r="A18" s="56"/>
      <c r="B18" s="56"/>
      <c r="C18" s="56"/>
      <c r="D18" s="56"/>
      <c r="E18" s="56"/>
      <c r="F18" s="56"/>
      <c r="G18" s="56"/>
      <c r="H18" s="56"/>
      <c r="I18" s="56"/>
    </row>
    <row r="19" spans="1:9">
      <c r="A19" s="56"/>
      <c r="B19" s="56"/>
      <c r="C19" s="56"/>
      <c r="D19" s="56"/>
      <c r="E19" s="56"/>
      <c r="F19" s="56"/>
      <c r="G19" s="56"/>
      <c r="H19" s="56"/>
      <c r="I19" s="56"/>
    </row>
    <row r="20" spans="1:9">
      <c r="A20" s="56"/>
      <c r="B20" s="56"/>
      <c r="C20" s="56"/>
      <c r="D20" s="56"/>
      <c r="E20" s="56"/>
      <c r="F20" s="56"/>
      <c r="G20" s="56"/>
      <c r="H20" s="56"/>
      <c r="I20" s="56"/>
    </row>
    <row r="21" spans="1:9" ht="297.75" customHeight="1">
      <c r="A21" s="56"/>
      <c r="B21" s="56"/>
      <c r="C21" s="56"/>
      <c r="D21" s="56"/>
      <c r="E21" s="56"/>
      <c r="F21" s="56"/>
      <c r="G21" s="56"/>
      <c r="H21" s="56"/>
      <c r="I21" s="56"/>
    </row>
  </sheetData>
  <mergeCells count="1">
    <mergeCell ref="A1: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Цены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</dc:creator>
  <cp:lastModifiedBy>Alex</cp:lastModifiedBy>
  <cp:lastPrinted>2011-08-19T10:19:48Z</cp:lastPrinted>
  <dcterms:created xsi:type="dcterms:W3CDTF">2011-08-02T06:48:08Z</dcterms:created>
  <dcterms:modified xsi:type="dcterms:W3CDTF">2015-05-28T13:33:56Z</dcterms:modified>
</cp:coreProperties>
</file>